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il\Desktop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G129" i="1" l="1"/>
  <c r="G68" i="1" l="1"/>
  <c r="E68" i="1"/>
</calcChain>
</file>

<file path=xl/sharedStrings.xml><?xml version="1.0" encoding="utf-8"?>
<sst xmlns="http://schemas.openxmlformats.org/spreadsheetml/2006/main" count="212" uniqueCount="77">
  <si>
    <t>  </t>
  </si>
  <si>
    <t>  No</t>
  </si>
  <si>
    <t>BQ Size</t>
  </si>
  <si>
    <t>  -</t>
  </si>
  <si>
    <t>SD1 - Sliding glass door ( 2400 x 2400mm high )</t>
  </si>
  <si>
    <t>SD2 - Sliding glass door ( 1800 x 2400mm high )</t>
  </si>
  <si>
    <t>6mm thick 10% green tinted float glass and glazing in aluminium frames with aluminium glazing beads and PVC glazing</t>
  </si>
  <si>
    <t>gaskets ( Included )</t>
  </si>
  <si>
    <t>  m2</t>
  </si>
  <si>
    <t>BQ size</t>
  </si>
  <si>
    <t>W1 - Top hung and fixed glass window unit ( 600 x 2400mm )</t>
  </si>
  <si>
    <t>W1a - Top hung and fixed glass window unit ( 600 x 2100mm )</t>
  </si>
  <si>
    <t>W1b - Top hung and fixed glass window unit ( 900 x 2100mm )</t>
  </si>
  <si>
    <t>W2 - Casement, top hung and fixed glass window unit ( 1800 x 2400mm )</t>
  </si>
  <si>
    <t>W3 - Casement, top hung and fixed glass window unit ( 1800 x 2100mm )</t>
  </si>
  <si>
    <t>W4 - Casement window unit ( 1100 x 1500mm )</t>
  </si>
  <si>
    <t>W4a - Casement window unit ( 1600 x 1500mm )</t>
  </si>
  <si>
    <t>W5 - Casement and top hung window unit ( 1100 x 1650mm )</t>
  </si>
  <si>
    <t>W6 - Fixed glass louvres window unit ( 2700 x 700mm )</t>
  </si>
  <si>
    <t>W7 - Casement and top hung window unit ( 600 x 1500mm )</t>
  </si>
  <si>
    <t>W8 - Top hung and fixed glass window unit ( 900 x 1000mm )</t>
  </si>
  <si>
    <t>W9 - Top hung glass window unit and frame ( 300 x 1800mm )</t>
  </si>
  <si>
    <t>FW1 - Casement &amp; Fixed glass corner window unit ( 1850 x 2100mm )</t>
  </si>
  <si>
    <t>FW2 - Casement &amp; Fixed glass corner window unit ( 1100 x 2100mm )</t>
  </si>
  <si>
    <t>Drawing size :-</t>
  </si>
  <si>
    <t>W4 - Casement window unit and frame ( 1150 x 1650mm ) - Rate Only</t>
  </si>
  <si>
    <t>W6 - Fixed glass louvres window unit and frame ( 2500 x 700mm ) - Rate Only</t>
  </si>
  <si>
    <t>W7 - Casement and top hung window unit and frame ( 600 x 1350mm ) - Rate Only</t>
  </si>
  <si>
    <t>5mm thick 10% green tinted float glass and glazing in aluminium frames with aluminium glazing beads and PVC glazing</t>
  </si>
  <si>
    <t>gaskets in panes ( Included )</t>
  </si>
  <si>
    <t>5mm thick 10% green tinted float glass ( frosted ) and glazing in aluminium frames with aluminium glazing beads and PVC</t>
  </si>
  <si>
    <t>glazing gaskets in panes ( Included )</t>
  </si>
  <si>
    <t>BQ Size :-</t>
  </si>
  <si>
    <t>W1 ( 1200 x 2200mm )</t>
  </si>
  <si>
    <t>W2 ( 1900 x 1200mm )</t>
  </si>
  <si>
    <t>W4 ( 1100 x 600mm )</t>
  </si>
  <si>
    <t>W5 ( 2900 x 1300mm )</t>
  </si>
  <si>
    <t>W6 ( 4200 x 1300mm )</t>
  </si>
  <si>
    <t>W7 ( 1200 x 2100mm )</t>
  </si>
  <si>
    <t>W8 ( 1200 X 2100mm )</t>
  </si>
  <si>
    <t>Drawing Size :-</t>
  </si>
  <si>
    <t>W8 ( 1200 x 2600mm ) - Rate Only</t>
  </si>
  <si>
    <t>all in fixed louvres glass window unit and frame, with single control lever, equal size louvre blade ( measure</t>
  </si>
  <si>
    <t>separately ) complete with male and female coupling screws and fixing screws for concrete W3 ( 650 x 450mm )</t>
  </si>
  <si>
    <t>gaskets in louvre blade panes ( Included )</t>
  </si>
  <si>
    <t>Aluminium Louver Door to Refuse Chamber ( Terrace House ) - 600 x 950mm H</t>
  </si>
  <si>
    <t>Aluminium Louver Door to Refuse Chamber ( Shop ) - 600 x 950mm H</t>
  </si>
  <si>
    <t>Aluminium half louver half glass door for TNB meter compartment - 600 x 900mm H</t>
  </si>
  <si>
    <t>4mm thick polished plate pilkington glass mirror with 4mm thick plywood backing, anodized aluminium edging, plugged and</t>
  </si>
  <si>
    <t>screw to wall with chromium plate dome headed screws overall size 600mm x 800mm</t>
  </si>
  <si>
    <t>600mm x 800mm high</t>
  </si>
  <si>
    <t>Approved 8mm thick glass screen with aluminium clip glass</t>
  </si>
  <si>
    <t>1500mm x 2450mm high (BQ Size)</t>
  </si>
  <si>
    <t>  no</t>
  </si>
  <si>
    <t>1500mm x 2100mm high (Drawing size) - Rate Only</t>
  </si>
  <si>
    <t>6mm thick tempered glass roof ( Roof to 3 degree fall )</t>
  </si>
  <si>
    <t>550mm x 900mm/No (drawing size)</t>
  </si>
  <si>
    <t>Heavy gauge aluminium windows of 1.2mm thick, coated to aluminium coating film inthickness of 15 microns in natural</t>
  </si>
  <si>
    <t>anodised finish</t>
  </si>
  <si>
    <t>W1 (6100 x 690mm H) as per BQ description</t>
  </si>
  <si>
    <t>W2 (3050 x 690mm H) as per BQ description</t>
  </si>
  <si>
    <t>(104 Units 2 Storey Terrace House ( Alum Door &amp; Window )) Aluminium Door   </t>
  </si>
  <si>
    <t>(104 Units 2 Storey Terrace House ( Alum Door &amp; Window )) Aluminium Window  </t>
  </si>
  <si>
    <t>(15 Unit 1 1/2 Storey Shops ( Alum Window )) Aluminium Window  </t>
  </si>
  <si>
    <t>(Miscellaneous) External Works Within Lot Boundary  </t>
  </si>
  <si>
    <t>(Miscellaneous) Mirror ( Terrace House )  </t>
  </si>
  <si>
    <t>(Miscellaneous) Shower Screen ( Terrace House - Master Bath )  </t>
  </si>
  <si>
    <t>(Miscellaneous) Glass Roof ( Terrace House )  </t>
  </si>
  <si>
    <t>(Miscellaneous) Aluminium Window ( TNB Sub Station )  </t>
  </si>
  <si>
    <t>OMISSION</t>
  </si>
  <si>
    <t>ADDITION</t>
  </si>
  <si>
    <t>6mm thick 10% green tinted float glass and glazing in aluminium frames with aluminium glazing beads and PVC glazing gaskets ( Included )</t>
  </si>
  <si>
    <t>5mm thick 10% green tinted float glass and glazing in aluminium frames with aluminium glazing beads and PVC glazing gaskets in louvre blade panes ( Included )</t>
  </si>
  <si>
    <t>all in fixed louvres glass window unit and frame, with single control lever, equal size louvre blade ( measure separately ) complete with male and female coupling screws and fixing screws for concrete W3 ( 650 x 450mm )</t>
  </si>
  <si>
    <t>4mm thick polished plate pilkington glass mirror with 4mm thick plywood backing, anodized aluminium edging, plugged and screw to wall with chromium plate dome headed screws overall size 600mm x 800mm</t>
  </si>
  <si>
    <t>5mm thick 10% green tinted float glass and glazing in aluminium frames with aluminium glazing beads and PVC glazing gaskets in panes ( Included )</t>
  </si>
  <si>
    <t>5mm thick 10% green tinted float glass ( frosted ) and glazing in aluminium frames with aluminium glazing beads and PVC glazing gaskets in panes ( Included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</si>
</sst>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9"/>
  <sheetViews>
    <sheetView tabSelected="1" topLeftCell="A113" workbookViewId="0">
      <selection activeCell="J119" sqref="J119"/>
    </sheetView>
  </sheetViews>
  <sheetFormatPr defaultRowHeight="15" x14ac:dyDescent="0.25"/>
  <cols>
    <col min="2" max="2" width="54.85546875" style="1" customWidth="1"/>
    <col min="3" max="4" width="9.140625" style="3"/>
    <col min="5" max="5" width="12.28515625" style="4" bestFit="1" customWidth="1"/>
    <col min="6" max="6" width="9.140625" style="3"/>
    <col min="7" max="7" width="13.28515625" style="4" bestFit="1" customWidth="1"/>
  </cols>
  <sheetData>
    <row r="2" spans="2:7" x14ac:dyDescent="0.25">
      <c r="B2" s="6" t="s">
        <v>69</v>
      </c>
    </row>
    <row r="3" spans="2:7" ht="30" x14ac:dyDescent="0.25">
      <c r="B3" s="1" t="s">
        <v>61</v>
      </c>
    </row>
    <row r="4" spans="2:7" x14ac:dyDescent="0.25">
      <c r="B4" s="1" t="s">
        <v>2</v>
      </c>
    </row>
    <row r="5" spans="2:7" x14ac:dyDescent="0.25">
      <c r="B5" s="1" t="s">
        <v>4</v>
      </c>
      <c r="C5" s="3" t="s">
        <v>1</v>
      </c>
      <c r="D5" s="3">
        <v>104</v>
      </c>
      <c r="E5" s="4">
        <v>-600</v>
      </c>
      <c r="F5" s="3">
        <v>104</v>
      </c>
      <c r="G5" s="4">
        <v>-980</v>
      </c>
    </row>
    <row r="6" spans="2:7" x14ac:dyDescent="0.25">
      <c r="B6" s="1" t="s">
        <v>5</v>
      </c>
      <c r="C6" s="3" t="s">
        <v>1</v>
      </c>
      <c r="D6" s="3">
        <v>20</v>
      </c>
      <c r="E6" s="4">
        <v>-450</v>
      </c>
      <c r="F6" s="3">
        <v>20</v>
      </c>
      <c r="G6" s="4">
        <v>-720</v>
      </c>
    </row>
    <row r="7" spans="2:7" ht="45" x14ac:dyDescent="0.25">
      <c r="B7" s="1" t="s">
        <v>6</v>
      </c>
      <c r="C7" s="3" t="s">
        <v>8</v>
      </c>
      <c r="D7" s="3">
        <v>704</v>
      </c>
      <c r="E7" s="4">
        <v>-61</v>
      </c>
      <c r="F7" s="3">
        <v>704</v>
      </c>
      <c r="G7" s="4">
        <v>0</v>
      </c>
    </row>
    <row r="8" spans="2:7" x14ac:dyDescent="0.25">
      <c r="B8" s="1" t="s">
        <v>7</v>
      </c>
    </row>
    <row r="9" spans="2:7" ht="30" x14ac:dyDescent="0.25">
      <c r="B9" s="1" t="s">
        <v>62</v>
      </c>
    </row>
    <row r="10" spans="2:7" x14ac:dyDescent="0.25">
      <c r="B10" s="1" t="s">
        <v>9</v>
      </c>
      <c r="C10" s="3" t="s">
        <v>0</v>
      </c>
    </row>
    <row r="11" spans="2:7" ht="30" x14ac:dyDescent="0.25">
      <c r="B11" s="1" t="s">
        <v>10</v>
      </c>
      <c r="C11" s="3" t="s">
        <v>1</v>
      </c>
      <c r="D11" s="3">
        <v>176</v>
      </c>
      <c r="E11" s="4">
        <v>-318</v>
      </c>
      <c r="F11" s="3">
        <v>176</v>
      </c>
      <c r="G11" s="4">
        <v>-455</v>
      </c>
    </row>
    <row r="12" spans="2:7" ht="30" x14ac:dyDescent="0.25">
      <c r="B12" s="1" t="s">
        <v>11</v>
      </c>
      <c r="C12" s="3" t="s">
        <v>1</v>
      </c>
      <c r="D12" s="3">
        <v>48</v>
      </c>
      <c r="E12" s="4">
        <v>-339</v>
      </c>
      <c r="F12" s="3">
        <v>48</v>
      </c>
      <c r="G12" s="4">
        <v>-430</v>
      </c>
    </row>
    <row r="13" spans="2:7" ht="30" x14ac:dyDescent="0.25">
      <c r="B13" s="1" t="s">
        <v>12</v>
      </c>
      <c r="C13" s="3" t="s">
        <v>1</v>
      </c>
      <c r="D13" s="3">
        <v>312</v>
      </c>
      <c r="E13" s="4">
        <v>-315</v>
      </c>
      <c r="F13" s="3">
        <v>312</v>
      </c>
      <c r="G13" s="4">
        <v>-435</v>
      </c>
    </row>
    <row r="14" spans="2:7" ht="30" x14ac:dyDescent="0.25">
      <c r="B14" s="1" t="s">
        <v>13</v>
      </c>
      <c r="C14" s="3" t="s">
        <v>1</v>
      </c>
      <c r="D14" s="3">
        <v>4</v>
      </c>
      <c r="E14" s="4">
        <v>-840</v>
      </c>
      <c r="F14" s="3">
        <v>4</v>
      </c>
      <c r="G14" s="4">
        <v>-1070</v>
      </c>
    </row>
    <row r="15" spans="2:7" ht="30" x14ac:dyDescent="0.25">
      <c r="B15" s="1" t="s">
        <v>14</v>
      </c>
      <c r="C15" s="3" t="s">
        <v>1</v>
      </c>
      <c r="D15" s="3">
        <v>24</v>
      </c>
      <c r="E15" s="4">
        <v>-809</v>
      </c>
      <c r="F15" s="3">
        <v>24</v>
      </c>
      <c r="G15" s="4">
        <v>-1040</v>
      </c>
    </row>
    <row r="16" spans="2:7" x14ac:dyDescent="0.25">
      <c r="B16" s="1" t="s">
        <v>15</v>
      </c>
      <c r="C16" s="3" t="s">
        <v>1</v>
      </c>
      <c r="D16" s="3">
        <v>94</v>
      </c>
      <c r="E16" s="4">
        <v>-299</v>
      </c>
      <c r="F16" s="3">
        <v>94</v>
      </c>
      <c r="G16" s="4">
        <v>-425</v>
      </c>
    </row>
    <row r="17" spans="2:7" x14ac:dyDescent="0.25">
      <c r="B17" s="1" t="s">
        <v>16</v>
      </c>
      <c r="C17" s="3" t="s">
        <v>1</v>
      </c>
      <c r="D17" s="3">
        <v>104</v>
      </c>
      <c r="E17" s="4">
        <v>-346</v>
      </c>
      <c r="F17" s="3">
        <v>104</v>
      </c>
      <c r="G17" s="4">
        <v>-465</v>
      </c>
    </row>
    <row r="18" spans="2:7" ht="30" x14ac:dyDescent="0.25">
      <c r="B18" s="1" t="s">
        <v>17</v>
      </c>
      <c r="C18" s="3" t="s">
        <v>1</v>
      </c>
      <c r="D18" s="3">
        <v>123</v>
      </c>
      <c r="E18" s="4">
        <v>-428</v>
      </c>
      <c r="F18" s="3">
        <v>123</v>
      </c>
      <c r="G18" s="4">
        <v>-525</v>
      </c>
    </row>
    <row r="19" spans="2:7" x14ac:dyDescent="0.25">
      <c r="B19" s="1" t="s">
        <v>18</v>
      </c>
      <c r="C19" s="3" t="s">
        <v>1</v>
      </c>
      <c r="D19" s="3">
        <v>104</v>
      </c>
      <c r="E19" s="4">
        <v>-158</v>
      </c>
      <c r="F19" s="3">
        <v>104</v>
      </c>
      <c r="G19" s="4">
        <v>-405</v>
      </c>
    </row>
    <row r="20" spans="2:7" x14ac:dyDescent="0.25">
      <c r="B20" s="1" t="s">
        <v>19</v>
      </c>
      <c r="C20" s="3" t="s">
        <v>1</v>
      </c>
      <c r="D20" s="3">
        <v>104</v>
      </c>
      <c r="E20" s="4">
        <v>-217</v>
      </c>
      <c r="F20" s="3">
        <v>104</v>
      </c>
      <c r="G20" s="4">
        <v>-300</v>
      </c>
    </row>
    <row r="21" spans="2:7" ht="30" x14ac:dyDescent="0.25">
      <c r="B21" s="1" t="s">
        <v>20</v>
      </c>
      <c r="C21" s="3" t="s">
        <v>1</v>
      </c>
      <c r="D21" s="3">
        <v>300</v>
      </c>
      <c r="E21" s="4">
        <v>-218</v>
      </c>
      <c r="F21" s="3">
        <v>300</v>
      </c>
      <c r="G21" s="4">
        <v>-280</v>
      </c>
    </row>
    <row r="22" spans="2:7" ht="30" x14ac:dyDescent="0.25">
      <c r="B22" s="1" t="s">
        <v>21</v>
      </c>
      <c r="C22" s="3" t="s">
        <v>1</v>
      </c>
      <c r="D22" s="3">
        <v>12</v>
      </c>
      <c r="E22" s="4">
        <v>-265</v>
      </c>
      <c r="F22" s="3">
        <v>12</v>
      </c>
      <c r="G22" s="4">
        <v>-310</v>
      </c>
    </row>
    <row r="23" spans="2:7" ht="30" x14ac:dyDescent="0.25">
      <c r="B23" s="1" t="s">
        <v>22</v>
      </c>
      <c r="C23" s="3" t="s">
        <v>1</v>
      </c>
      <c r="D23" s="3">
        <v>12</v>
      </c>
      <c r="E23" s="4">
        <v>-497</v>
      </c>
      <c r="F23" s="3">
        <v>12</v>
      </c>
      <c r="G23" s="4">
        <v>-745</v>
      </c>
    </row>
    <row r="24" spans="2:7" ht="30" x14ac:dyDescent="0.25">
      <c r="B24" s="1" t="s">
        <v>23</v>
      </c>
      <c r="C24" s="3" t="s">
        <v>1</v>
      </c>
      <c r="D24" s="3">
        <v>12</v>
      </c>
      <c r="E24" s="4">
        <v>-255</v>
      </c>
      <c r="F24" s="3">
        <v>12</v>
      </c>
      <c r="G24" s="4">
        <v>-440</v>
      </c>
    </row>
    <row r="25" spans="2:7" x14ac:dyDescent="0.25">
      <c r="B25" s="1" t="s">
        <v>24</v>
      </c>
      <c r="C25" s="3" t="s">
        <v>0</v>
      </c>
    </row>
    <row r="26" spans="2:7" ht="30" x14ac:dyDescent="0.25">
      <c r="B26" s="1" t="s">
        <v>25</v>
      </c>
      <c r="C26" s="3" t="s">
        <v>1</v>
      </c>
      <c r="D26" s="3">
        <v>0</v>
      </c>
      <c r="E26" s="4">
        <v>0</v>
      </c>
      <c r="F26" s="3">
        <v>0</v>
      </c>
      <c r="G26" s="4">
        <v>-400</v>
      </c>
    </row>
    <row r="27" spans="2:7" ht="30" x14ac:dyDescent="0.25">
      <c r="B27" s="1" t="s">
        <v>26</v>
      </c>
      <c r="C27" s="3" t="s">
        <v>1</v>
      </c>
      <c r="D27" s="3">
        <v>0</v>
      </c>
      <c r="E27" s="4">
        <v>0</v>
      </c>
      <c r="F27" s="3">
        <v>0</v>
      </c>
      <c r="G27" s="4">
        <v>-400</v>
      </c>
    </row>
    <row r="28" spans="2:7" ht="30" x14ac:dyDescent="0.25">
      <c r="B28" s="1" t="s">
        <v>27</v>
      </c>
      <c r="C28" s="3" t="s">
        <v>1</v>
      </c>
      <c r="D28" s="3">
        <v>0</v>
      </c>
      <c r="E28" s="4">
        <v>0</v>
      </c>
      <c r="F28" s="3">
        <v>0</v>
      </c>
      <c r="G28" s="4">
        <v>-290</v>
      </c>
    </row>
    <row r="29" spans="2:7" ht="45" x14ac:dyDescent="0.25">
      <c r="B29" s="1" t="s">
        <v>28</v>
      </c>
      <c r="C29" s="3" t="s">
        <v>8</v>
      </c>
      <c r="D29" s="3">
        <v>3102</v>
      </c>
      <c r="E29" s="4">
        <v>-53</v>
      </c>
      <c r="F29" s="3">
        <v>3102</v>
      </c>
      <c r="G29" s="4">
        <v>0</v>
      </c>
    </row>
    <row r="30" spans="2:7" x14ac:dyDescent="0.25">
      <c r="B30" s="1" t="s">
        <v>29</v>
      </c>
    </row>
    <row r="31" spans="2:7" ht="45" x14ac:dyDescent="0.25">
      <c r="B31" s="1" t="s">
        <v>30</v>
      </c>
      <c r="C31" s="3" t="s">
        <v>8</v>
      </c>
      <c r="D31" s="3">
        <v>140</v>
      </c>
      <c r="E31" s="4">
        <v>-60</v>
      </c>
      <c r="F31" s="3">
        <v>140</v>
      </c>
      <c r="G31" s="4">
        <v>0</v>
      </c>
    </row>
    <row r="32" spans="2:7" x14ac:dyDescent="0.25">
      <c r="B32" s="1" t="s">
        <v>31</v>
      </c>
    </row>
    <row r="33" spans="2:7" ht="30" x14ac:dyDescent="0.25">
      <c r="B33" s="1" t="s">
        <v>63</v>
      </c>
    </row>
    <row r="34" spans="2:7" x14ac:dyDescent="0.25">
      <c r="B34" s="1" t="s">
        <v>32</v>
      </c>
      <c r="C34" s="3" t="s">
        <v>0</v>
      </c>
    </row>
    <row r="35" spans="2:7" x14ac:dyDescent="0.25">
      <c r="B35" s="1" t="s">
        <v>33</v>
      </c>
      <c r="C35" s="3" t="s">
        <v>1</v>
      </c>
      <c r="D35" s="3">
        <v>15</v>
      </c>
      <c r="E35" s="4">
        <v>-480</v>
      </c>
      <c r="F35" s="3">
        <v>15</v>
      </c>
      <c r="G35" s="4">
        <v>-510</v>
      </c>
    </row>
    <row r="36" spans="2:7" x14ac:dyDescent="0.25">
      <c r="B36" s="1" t="s">
        <v>34</v>
      </c>
      <c r="C36" s="3" t="s">
        <v>1</v>
      </c>
      <c r="D36" s="3">
        <v>15</v>
      </c>
      <c r="E36" s="4">
        <v>-401</v>
      </c>
      <c r="F36" s="3">
        <v>15</v>
      </c>
      <c r="G36" s="4">
        <v>-530</v>
      </c>
    </row>
    <row r="37" spans="2:7" x14ac:dyDescent="0.25">
      <c r="B37" s="1" t="s">
        <v>35</v>
      </c>
      <c r="C37" s="3" t="s">
        <v>1</v>
      </c>
      <c r="D37" s="3">
        <v>30</v>
      </c>
      <c r="E37" s="4">
        <v>-222</v>
      </c>
      <c r="F37" s="3">
        <v>30</v>
      </c>
      <c r="G37" s="4">
        <v>-235</v>
      </c>
    </row>
    <row r="38" spans="2:7" x14ac:dyDescent="0.25">
      <c r="B38" s="1" t="s">
        <v>36</v>
      </c>
      <c r="C38" s="3" t="s">
        <v>1</v>
      </c>
      <c r="D38" s="3">
        <v>15</v>
      </c>
      <c r="E38" s="4">
        <v>-625</v>
      </c>
      <c r="F38" s="3">
        <v>15</v>
      </c>
      <c r="G38" s="4">
        <v>-780</v>
      </c>
    </row>
    <row r="39" spans="2:7" x14ac:dyDescent="0.25">
      <c r="B39" s="1" t="s">
        <v>37</v>
      </c>
      <c r="C39" s="3" t="s">
        <v>1</v>
      </c>
      <c r="D39" s="3">
        <v>15</v>
      </c>
      <c r="E39" s="4">
        <v>-796</v>
      </c>
      <c r="F39" s="3">
        <v>15</v>
      </c>
      <c r="G39" s="4">
        <v>-1025</v>
      </c>
    </row>
    <row r="40" spans="2:7" x14ac:dyDescent="0.25">
      <c r="B40" s="1" t="s">
        <v>38</v>
      </c>
      <c r="C40" s="3" t="s">
        <v>1</v>
      </c>
      <c r="D40" s="3">
        <v>4</v>
      </c>
      <c r="E40" s="4">
        <v>-405</v>
      </c>
      <c r="F40" s="3">
        <v>4</v>
      </c>
      <c r="G40" s="4">
        <v>-535</v>
      </c>
    </row>
    <row r="41" spans="2:7" x14ac:dyDescent="0.25">
      <c r="B41" s="1" t="s">
        <v>39</v>
      </c>
      <c r="C41" s="3" t="s">
        <v>1</v>
      </c>
      <c r="D41" s="3">
        <v>4</v>
      </c>
      <c r="E41" s="4">
        <v>-405</v>
      </c>
      <c r="F41" s="3">
        <v>4</v>
      </c>
      <c r="G41" s="4">
        <v>-595</v>
      </c>
    </row>
    <row r="42" spans="2:7" x14ac:dyDescent="0.25">
      <c r="B42" s="1" t="s">
        <v>40</v>
      </c>
      <c r="C42" s="3" t="s">
        <v>0</v>
      </c>
    </row>
    <row r="43" spans="2:7" x14ac:dyDescent="0.25">
      <c r="B43" s="1" t="s">
        <v>41</v>
      </c>
      <c r="C43" s="3" t="s">
        <v>1</v>
      </c>
      <c r="G43" s="4">
        <v>-620</v>
      </c>
    </row>
    <row r="44" spans="2:7" ht="30" x14ac:dyDescent="0.25">
      <c r="B44" s="1" t="s">
        <v>42</v>
      </c>
      <c r="C44" s="3" t="s">
        <v>1</v>
      </c>
      <c r="D44" s="3">
        <v>30</v>
      </c>
      <c r="E44" s="4">
        <v>-72</v>
      </c>
      <c r="F44" s="3">
        <v>30</v>
      </c>
      <c r="G44" s="4">
        <v>-118</v>
      </c>
    </row>
    <row r="45" spans="2:7" ht="30" x14ac:dyDescent="0.25">
      <c r="B45" s="1" t="s">
        <v>43</v>
      </c>
    </row>
    <row r="46" spans="2:7" ht="45" x14ac:dyDescent="0.25">
      <c r="B46" s="1" t="s">
        <v>28</v>
      </c>
      <c r="C46" s="3" t="s">
        <v>8</v>
      </c>
      <c r="D46" s="3">
        <v>330</v>
      </c>
      <c r="E46" s="4">
        <v>-53</v>
      </c>
      <c r="F46" s="3">
        <v>330</v>
      </c>
    </row>
    <row r="47" spans="2:7" x14ac:dyDescent="0.25">
      <c r="B47" s="1" t="s">
        <v>44</v>
      </c>
    </row>
    <row r="48" spans="2:7" x14ac:dyDescent="0.25">
      <c r="B48" s="1" t="s">
        <v>64</v>
      </c>
    </row>
    <row r="49" spans="2:7" ht="30" x14ac:dyDescent="0.25">
      <c r="B49" s="1" t="s">
        <v>45</v>
      </c>
      <c r="C49" s="3" t="s">
        <v>1</v>
      </c>
      <c r="D49" s="3">
        <v>208</v>
      </c>
      <c r="E49" s="4">
        <v>-180</v>
      </c>
      <c r="F49" s="3">
        <v>208</v>
      </c>
      <c r="G49" s="4">
        <v>-165</v>
      </c>
    </row>
    <row r="50" spans="2:7" ht="30" x14ac:dyDescent="0.25">
      <c r="B50" s="1" t="s">
        <v>46</v>
      </c>
      <c r="C50" s="3" t="s">
        <v>1</v>
      </c>
      <c r="D50" s="3">
        <v>15</v>
      </c>
      <c r="E50" s="4">
        <v>-180</v>
      </c>
      <c r="F50" s="3">
        <v>15</v>
      </c>
      <c r="G50" s="4">
        <v>-165</v>
      </c>
    </row>
    <row r="51" spans="2:7" ht="30" x14ac:dyDescent="0.25">
      <c r="B51" s="1" t="s">
        <v>47</v>
      </c>
      <c r="C51" s="3" t="s">
        <v>1</v>
      </c>
      <c r="D51" s="3">
        <v>104</v>
      </c>
      <c r="E51" s="4">
        <v>-180</v>
      </c>
      <c r="F51" s="3">
        <v>104</v>
      </c>
      <c r="G51" s="4">
        <v>-100</v>
      </c>
    </row>
    <row r="52" spans="2:7" x14ac:dyDescent="0.25">
      <c r="B52" s="1" t="s">
        <v>65</v>
      </c>
    </row>
    <row r="53" spans="2:7" ht="45" x14ac:dyDescent="0.25">
      <c r="B53" s="1" t="s">
        <v>48</v>
      </c>
      <c r="C53" s="3" t="s">
        <v>3</v>
      </c>
      <c r="D53" s="3">
        <v>0</v>
      </c>
      <c r="F53" s="3">
        <v>0</v>
      </c>
    </row>
    <row r="54" spans="2:7" ht="30" x14ac:dyDescent="0.25">
      <c r="B54" s="1" t="s">
        <v>49</v>
      </c>
    </row>
    <row r="55" spans="2:7" x14ac:dyDescent="0.25">
      <c r="B55" s="1" t="s">
        <v>50</v>
      </c>
      <c r="C55" s="3" t="s">
        <v>1</v>
      </c>
      <c r="D55" s="3">
        <v>104</v>
      </c>
      <c r="E55" s="4">
        <v>-180</v>
      </c>
      <c r="F55" s="3">
        <v>104</v>
      </c>
      <c r="G55" s="4">
        <v>-110</v>
      </c>
    </row>
    <row r="56" spans="2:7" ht="30" x14ac:dyDescent="0.25">
      <c r="B56" s="1" t="s">
        <v>66</v>
      </c>
    </row>
    <row r="57" spans="2:7" x14ac:dyDescent="0.25">
      <c r="B57" s="1" t="s">
        <v>51</v>
      </c>
      <c r="C57" s="3" t="s">
        <v>3</v>
      </c>
      <c r="D57" s="3">
        <v>0</v>
      </c>
      <c r="F57" s="3">
        <v>0</v>
      </c>
    </row>
    <row r="58" spans="2:7" x14ac:dyDescent="0.25">
      <c r="B58" s="1" t="s">
        <v>52</v>
      </c>
      <c r="C58" s="3" t="s">
        <v>53</v>
      </c>
      <c r="D58" s="3">
        <v>104</v>
      </c>
      <c r="E58" s="4">
        <v>-1095</v>
      </c>
      <c r="F58" s="3">
        <v>104</v>
      </c>
      <c r="G58" s="4">
        <v>-820</v>
      </c>
    </row>
    <row r="59" spans="2:7" x14ac:dyDescent="0.25">
      <c r="B59" s="1" t="s">
        <v>54</v>
      </c>
      <c r="C59" s="3" t="s">
        <v>53</v>
      </c>
      <c r="D59" s="3">
        <v>104</v>
      </c>
      <c r="G59" s="4">
        <v>-760</v>
      </c>
    </row>
    <row r="60" spans="2:7" x14ac:dyDescent="0.25">
      <c r="B60" s="1" t="s">
        <v>67</v>
      </c>
    </row>
    <row r="61" spans="2:7" x14ac:dyDescent="0.25">
      <c r="B61" s="1" t="s">
        <v>55</v>
      </c>
      <c r="C61" s="3" t="s">
        <v>3</v>
      </c>
      <c r="D61" s="3">
        <v>0</v>
      </c>
      <c r="F61" s="3">
        <v>0</v>
      </c>
    </row>
    <row r="62" spans="2:7" x14ac:dyDescent="0.25">
      <c r="B62" s="1" t="s">
        <v>56</v>
      </c>
      <c r="C62" s="3" t="s">
        <v>8</v>
      </c>
      <c r="D62" s="3">
        <v>104</v>
      </c>
      <c r="E62" s="4">
        <v>-180</v>
      </c>
      <c r="F62" s="3">
        <v>104</v>
      </c>
      <c r="G62" s="4">
        <v>-90</v>
      </c>
    </row>
    <row r="63" spans="2:7" x14ac:dyDescent="0.25">
      <c r="B63" s="1" t="s">
        <v>68</v>
      </c>
    </row>
    <row r="64" spans="2:7" ht="30" x14ac:dyDescent="0.25">
      <c r="B64" s="1" t="s">
        <v>57</v>
      </c>
      <c r="C64" s="3" t="s">
        <v>3</v>
      </c>
      <c r="D64" s="3">
        <v>0</v>
      </c>
      <c r="F64" s="3">
        <v>0</v>
      </c>
    </row>
    <row r="65" spans="2:7" x14ac:dyDescent="0.25">
      <c r="B65" s="1" t="s">
        <v>58</v>
      </c>
    </row>
    <row r="66" spans="2:7" x14ac:dyDescent="0.25">
      <c r="B66" s="1" t="s">
        <v>59</v>
      </c>
      <c r="C66" s="3" t="s">
        <v>53</v>
      </c>
      <c r="D66" s="3">
        <v>2</v>
      </c>
      <c r="E66" s="4">
        <v>-1585</v>
      </c>
      <c r="F66" s="3">
        <v>2</v>
      </c>
      <c r="G66" s="4">
        <v>-1000</v>
      </c>
    </row>
    <row r="67" spans="2:7" x14ac:dyDescent="0.25">
      <c r="B67" s="1" t="s">
        <v>60</v>
      </c>
      <c r="C67" s="3" t="s">
        <v>53</v>
      </c>
      <c r="D67" s="3">
        <v>3</v>
      </c>
      <c r="E67" s="4">
        <v>-635</v>
      </c>
      <c r="F67" s="3">
        <v>3</v>
      </c>
      <c r="G67" s="4">
        <v>-620</v>
      </c>
    </row>
    <row r="68" spans="2:7" x14ac:dyDescent="0.25">
      <c r="E68" s="4">
        <f>+SUMPRODUCT(D3:D67,E3:E67)</f>
        <v>-993119</v>
      </c>
      <c r="G68" s="4">
        <f>+SUMPRODUCT(F3:F67,G3:G67)</f>
        <v>-925065</v>
      </c>
    </row>
    <row r="70" spans="2:7" x14ac:dyDescent="0.25">
      <c r="B70" s="5" t="s">
        <v>70</v>
      </c>
    </row>
    <row r="71" spans="2:7" ht="30" x14ac:dyDescent="0.25">
      <c r="B71" s="1" t="s">
        <v>61</v>
      </c>
    </row>
    <row r="72" spans="2:7" x14ac:dyDescent="0.25">
      <c r="B72" s="1" t="s">
        <v>2</v>
      </c>
    </row>
    <row r="73" spans="2:7" x14ac:dyDescent="0.25">
      <c r="B73" s="1" t="s">
        <v>4</v>
      </c>
      <c r="C73" s="3" t="s">
        <v>1</v>
      </c>
      <c r="D73" s="3">
        <v>104</v>
      </c>
      <c r="E73" s="4">
        <v>600</v>
      </c>
      <c r="F73" s="3">
        <v>104</v>
      </c>
      <c r="G73" s="4">
        <v>980</v>
      </c>
    </row>
    <row r="74" spans="2:7" x14ac:dyDescent="0.25">
      <c r="B74" s="1" t="s">
        <v>5</v>
      </c>
      <c r="C74" s="3" t="s">
        <v>1</v>
      </c>
      <c r="D74" s="3">
        <v>20</v>
      </c>
      <c r="E74" s="4">
        <v>450</v>
      </c>
      <c r="F74" s="3">
        <v>20</v>
      </c>
      <c r="G74" s="4">
        <v>720</v>
      </c>
    </row>
    <row r="75" spans="2:7" ht="45" x14ac:dyDescent="0.25">
      <c r="B75" s="1" t="s">
        <v>71</v>
      </c>
      <c r="C75" s="3" t="s">
        <v>8</v>
      </c>
      <c r="D75" s="3">
        <v>704</v>
      </c>
      <c r="E75" s="4">
        <v>61</v>
      </c>
      <c r="F75" s="3">
        <v>704</v>
      </c>
      <c r="G75" s="4">
        <v>0</v>
      </c>
    </row>
    <row r="77" spans="2:7" ht="30" x14ac:dyDescent="0.25">
      <c r="B77" s="1" t="s">
        <v>62</v>
      </c>
    </row>
    <row r="78" spans="2:7" x14ac:dyDescent="0.25">
      <c r="B78" s="1" t="s">
        <v>9</v>
      </c>
      <c r="C78" s="3" t="s">
        <v>0</v>
      </c>
    </row>
    <row r="79" spans="2:7" x14ac:dyDescent="0.25">
      <c r="B79" s="2" t="s">
        <v>10</v>
      </c>
      <c r="C79" s="3" t="s">
        <v>1</v>
      </c>
      <c r="D79" s="3">
        <v>176</v>
      </c>
      <c r="E79" s="4">
        <v>318</v>
      </c>
      <c r="F79" s="3">
        <v>152</v>
      </c>
      <c r="G79" s="4">
        <v>455</v>
      </c>
    </row>
    <row r="80" spans="2:7" x14ac:dyDescent="0.25">
      <c r="B80" s="2" t="s">
        <v>11</v>
      </c>
      <c r="C80" s="3" t="s">
        <v>1</v>
      </c>
      <c r="D80" s="3">
        <v>48</v>
      </c>
      <c r="E80" s="4">
        <v>339</v>
      </c>
      <c r="F80" s="3">
        <v>48</v>
      </c>
      <c r="G80" s="4">
        <v>430</v>
      </c>
    </row>
    <row r="81" spans="2:7" x14ac:dyDescent="0.25">
      <c r="B81" s="2" t="s">
        <v>12</v>
      </c>
      <c r="C81" s="3" t="s">
        <v>1</v>
      </c>
      <c r="D81" s="3">
        <v>312</v>
      </c>
      <c r="E81" s="4">
        <v>315</v>
      </c>
      <c r="F81" s="3">
        <v>312</v>
      </c>
      <c r="G81" s="4">
        <v>435</v>
      </c>
    </row>
    <row r="82" spans="2:7" ht="30" x14ac:dyDescent="0.25">
      <c r="B82" s="1" t="s">
        <v>13</v>
      </c>
      <c r="C82" s="3" t="s">
        <v>1</v>
      </c>
      <c r="D82" s="3">
        <v>4</v>
      </c>
      <c r="E82" s="4">
        <v>840</v>
      </c>
      <c r="F82" s="3">
        <v>4</v>
      </c>
      <c r="G82" s="4">
        <v>1070</v>
      </c>
    </row>
    <row r="83" spans="2:7" ht="30" x14ac:dyDescent="0.25">
      <c r="B83" s="1" t="s">
        <v>14</v>
      </c>
      <c r="C83" s="3" t="s">
        <v>1</v>
      </c>
      <c r="D83" s="3">
        <v>24</v>
      </c>
      <c r="E83" s="4">
        <v>809</v>
      </c>
      <c r="F83" s="3">
        <v>24</v>
      </c>
      <c r="G83" s="4">
        <v>1040</v>
      </c>
    </row>
    <row r="84" spans="2:7" x14ac:dyDescent="0.25">
      <c r="B84" s="1" t="s">
        <v>15</v>
      </c>
      <c r="C84" s="3" t="s">
        <v>1</v>
      </c>
      <c r="D84" s="3">
        <v>95</v>
      </c>
      <c r="E84" s="4">
        <v>299</v>
      </c>
      <c r="F84" s="3">
        <v>92</v>
      </c>
      <c r="G84" s="4">
        <v>425</v>
      </c>
    </row>
    <row r="85" spans="2:7" x14ac:dyDescent="0.25">
      <c r="B85" s="1" t="s">
        <v>16</v>
      </c>
      <c r="C85" s="3" t="s">
        <v>1</v>
      </c>
      <c r="D85" s="3">
        <v>104</v>
      </c>
      <c r="E85" s="4">
        <v>346</v>
      </c>
      <c r="F85" s="3">
        <v>116</v>
      </c>
      <c r="G85" s="4">
        <v>465</v>
      </c>
    </row>
    <row r="86" spans="2:7" ht="30" x14ac:dyDescent="0.25">
      <c r="B86" s="1" t="s">
        <v>17</v>
      </c>
      <c r="C86" s="3" t="s">
        <v>1</v>
      </c>
      <c r="D86" s="3">
        <v>123</v>
      </c>
      <c r="E86" s="4">
        <v>428</v>
      </c>
      <c r="F86" s="3">
        <v>116</v>
      </c>
      <c r="G86" s="4">
        <v>525</v>
      </c>
    </row>
    <row r="87" spans="2:7" x14ac:dyDescent="0.25">
      <c r="B87" s="1" t="s">
        <v>18</v>
      </c>
      <c r="C87" s="3" t="s">
        <v>1</v>
      </c>
      <c r="D87" s="3">
        <v>0</v>
      </c>
      <c r="E87" s="4">
        <v>158</v>
      </c>
      <c r="F87" s="3">
        <v>0</v>
      </c>
      <c r="G87" s="4">
        <v>405</v>
      </c>
    </row>
    <row r="88" spans="2:7" x14ac:dyDescent="0.25">
      <c r="B88" s="1" t="s">
        <v>19</v>
      </c>
      <c r="C88" s="3" t="s">
        <v>1</v>
      </c>
      <c r="D88" s="3">
        <v>104</v>
      </c>
      <c r="E88" s="4">
        <v>217</v>
      </c>
      <c r="F88" s="3">
        <v>128</v>
      </c>
      <c r="G88" s="4">
        <v>300</v>
      </c>
    </row>
    <row r="89" spans="2:7" ht="30" x14ac:dyDescent="0.25">
      <c r="B89" s="1" t="s">
        <v>20</v>
      </c>
      <c r="C89" s="3" t="s">
        <v>1</v>
      </c>
      <c r="D89" s="7">
        <v>300</v>
      </c>
      <c r="E89" s="4">
        <v>218</v>
      </c>
      <c r="F89" s="3">
        <v>197</v>
      </c>
      <c r="G89" s="4">
        <v>280</v>
      </c>
    </row>
    <row r="90" spans="2:7" ht="30" x14ac:dyDescent="0.25">
      <c r="B90" s="1" t="s">
        <v>21</v>
      </c>
      <c r="C90" s="3" t="s">
        <v>1</v>
      </c>
      <c r="D90" s="3">
        <v>12</v>
      </c>
      <c r="E90" s="4">
        <v>265</v>
      </c>
      <c r="F90" s="3">
        <v>12</v>
      </c>
      <c r="G90" s="4">
        <v>310</v>
      </c>
    </row>
    <row r="91" spans="2:7" ht="30" x14ac:dyDescent="0.25">
      <c r="B91" s="1" t="s">
        <v>22</v>
      </c>
      <c r="C91" s="3" t="s">
        <v>1</v>
      </c>
      <c r="D91" s="3">
        <v>12</v>
      </c>
      <c r="E91" s="4">
        <v>497</v>
      </c>
      <c r="F91" s="3">
        <v>12</v>
      </c>
      <c r="G91" s="4">
        <v>745</v>
      </c>
    </row>
    <row r="92" spans="2:7" ht="30" x14ac:dyDescent="0.25">
      <c r="B92" s="1" t="s">
        <v>23</v>
      </c>
      <c r="C92" s="3" t="s">
        <v>1</v>
      </c>
      <c r="D92" s="3">
        <v>12</v>
      </c>
      <c r="E92" s="4">
        <v>255</v>
      </c>
      <c r="F92" s="3">
        <v>12</v>
      </c>
      <c r="G92" s="4">
        <v>440</v>
      </c>
    </row>
    <row r="93" spans="2:7" x14ac:dyDescent="0.25">
      <c r="B93" s="1" t="s">
        <v>24</v>
      </c>
      <c r="C93" s="3" t="s">
        <v>0</v>
      </c>
    </row>
    <row r="94" spans="2:7" ht="30" x14ac:dyDescent="0.25">
      <c r="B94" s="1" t="s">
        <v>25</v>
      </c>
      <c r="C94" s="3" t="s">
        <v>1</v>
      </c>
      <c r="D94" s="3">
        <v>0</v>
      </c>
      <c r="E94" s="4">
        <v>0</v>
      </c>
      <c r="F94" s="3">
        <v>0</v>
      </c>
      <c r="G94" s="4">
        <v>400</v>
      </c>
    </row>
    <row r="95" spans="2:7" ht="30" x14ac:dyDescent="0.25">
      <c r="B95" s="1" t="s">
        <v>26</v>
      </c>
      <c r="C95" s="3" t="s">
        <v>1</v>
      </c>
      <c r="D95" s="3">
        <v>105</v>
      </c>
      <c r="E95" s="4">
        <v>0</v>
      </c>
      <c r="F95" s="3">
        <v>105</v>
      </c>
      <c r="G95" s="4">
        <v>405</v>
      </c>
    </row>
    <row r="96" spans="2:7" ht="30" x14ac:dyDescent="0.25">
      <c r="B96" s="1" t="s">
        <v>27</v>
      </c>
      <c r="C96" s="3" t="s">
        <v>1</v>
      </c>
      <c r="D96" s="3">
        <v>0</v>
      </c>
      <c r="E96" s="4">
        <v>0</v>
      </c>
      <c r="F96" s="3">
        <v>0</v>
      </c>
      <c r="G96" s="4">
        <v>290</v>
      </c>
    </row>
    <row r="97" spans="2:7" ht="45" x14ac:dyDescent="0.25">
      <c r="B97" s="1" t="s">
        <v>75</v>
      </c>
      <c r="C97" s="3" t="s">
        <v>8</v>
      </c>
      <c r="D97" s="3">
        <v>3102</v>
      </c>
      <c r="E97" s="4">
        <v>53</v>
      </c>
      <c r="F97" s="3">
        <v>3102</v>
      </c>
      <c r="G97" s="4">
        <v>0</v>
      </c>
    </row>
    <row r="99" spans="2:7" ht="45" x14ac:dyDescent="0.25">
      <c r="B99" s="1" t="s">
        <v>76</v>
      </c>
      <c r="C99" s="3" t="s">
        <v>8</v>
      </c>
      <c r="D99" s="3">
        <v>140</v>
      </c>
      <c r="E99" s="4">
        <v>60</v>
      </c>
      <c r="F99" s="3">
        <v>140</v>
      </c>
      <c r="G99" s="4">
        <v>0</v>
      </c>
    </row>
    <row r="101" spans="2:7" ht="30" x14ac:dyDescent="0.25">
      <c r="B101" s="1" t="s">
        <v>63</v>
      </c>
    </row>
    <row r="102" spans="2:7" x14ac:dyDescent="0.25">
      <c r="B102" s="1" t="s">
        <v>32</v>
      </c>
      <c r="C102" s="3" t="s">
        <v>0</v>
      </c>
    </row>
    <row r="103" spans="2:7" x14ac:dyDescent="0.25">
      <c r="B103" s="1" t="s">
        <v>33</v>
      </c>
      <c r="C103" s="3" t="s">
        <v>1</v>
      </c>
      <c r="D103" s="3">
        <v>15</v>
      </c>
      <c r="E103" s="4">
        <v>480</v>
      </c>
      <c r="F103" s="3">
        <v>28</v>
      </c>
      <c r="G103" s="4">
        <v>510</v>
      </c>
    </row>
    <row r="104" spans="2:7" x14ac:dyDescent="0.25">
      <c r="B104" s="1" t="s">
        <v>34</v>
      </c>
      <c r="C104" s="3" t="s">
        <v>1</v>
      </c>
      <c r="D104" s="3">
        <v>15</v>
      </c>
      <c r="E104" s="4">
        <v>401</v>
      </c>
      <c r="F104" s="3">
        <v>8</v>
      </c>
      <c r="G104" s="4">
        <v>530</v>
      </c>
    </row>
    <row r="105" spans="2:7" x14ac:dyDescent="0.25">
      <c r="B105" s="1" t="s">
        <v>35</v>
      </c>
      <c r="C105" s="3" t="s">
        <v>1</v>
      </c>
      <c r="D105" s="3">
        <v>30</v>
      </c>
      <c r="E105" s="4">
        <v>222</v>
      </c>
      <c r="F105" s="3">
        <v>0</v>
      </c>
      <c r="G105" s="4">
        <v>235</v>
      </c>
    </row>
    <row r="106" spans="2:7" x14ac:dyDescent="0.25">
      <c r="B106" s="1" t="s">
        <v>36</v>
      </c>
      <c r="C106" s="3" t="s">
        <v>1</v>
      </c>
      <c r="D106" s="3">
        <v>15</v>
      </c>
      <c r="E106" s="4">
        <v>625</v>
      </c>
      <c r="F106" s="3">
        <v>4</v>
      </c>
      <c r="G106" s="4">
        <v>780</v>
      </c>
    </row>
    <row r="107" spans="2:7" x14ac:dyDescent="0.25">
      <c r="B107" s="1" t="s">
        <v>37</v>
      </c>
      <c r="C107" s="3" t="s">
        <v>1</v>
      </c>
      <c r="D107" s="3">
        <v>15</v>
      </c>
      <c r="E107" s="4">
        <v>796</v>
      </c>
      <c r="F107" s="3">
        <v>18</v>
      </c>
      <c r="G107" s="4">
        <v>1025</v>
      </c>
    </row>
    <row r="108" spans="2:7" x14ac:dyDescent="0.25">
      <c r="B108" s="1" t="s">
        <v>38</v>
      </c>
      <c r="C108" s="3" t="s">
        <v>1</v>
      </c>
      <c r="D108" s="3">
        <v>4</v>
      </c>
      <c r="E108" s="4">
        <v>405</v>
      </c>
      <c r="F108" s="3">
        <v>22</v>
      </c>
      <c r="G108" s="4">
        <v>535</v>
      </c>
    </row>
    <row r="109" spans="2:7" x14ac:dyDescent="0.25">
      <c r="B109" s="1" t="s">
        <v>39</v>
      </c>
      <c r="C109" s="3" t="s">
        <v>1</v>
      </c>
      <c r="D109" s="3">
        <v>4</v>
      </c>
      <c r="E109" s="4">
        <v>405</v>
      </c>
      <c r="F109" s="3">
        <v>22</v>
      </c>
      <c r="G109" s="4">
        <v>595</v>
      </c>
    </row>
    <row r="110" spans="2:7" x14ac:dyDescent="0.25">
      <c r="B110" s="1" t="s">
        <v>40</v>
      </c>
      <c r="C110" s="3" t="s">
        <v>0</v>
      </c>
    </row>
    <row r="111" spans="2:7" x14ac:dyDescent="0.25">
      <c r="B111" s="1" t="s">
        <v>41</v>
      </c>
      <c r="C111" s="3" t="s">
        <v>1</v>
      </c>
      <c r="G111" s="4">
        <v>620</v>
      </c>
    </row>
    <row r="112" spans="2:7" ht="60" x14ac:dyDescent="0.25">
      <c r="B112" s="1" t="s">
        <v>73</v>
      </c>
      <c r="C112" s="3" t="s">
        <v>1</v>
      </c>
      <c r="D112" s="3">
        <v>30</v>
      </c>
      <c r="E112" s="4">
        <v>72</v>
      </c>
      <c r="F112" s="3">
        <v>60</v>
      </c>
      <c r="G112" s="4">
        <v>118</v>
      </c>
    </row>
    <row r="114" spans="2:7" ht="45" x14ac:dyDescent="0.25">
      <c r="B114" s="1" t="s">
        <v>72</v>
      </c>
      <c r="C114" s="3" t="s">
        <v>8</v>
      </c>
      <c r="D114" s="3">
        <v>330</v>
      </c>
      <c r="E114" s="4">
        <v>53</v>
      </c>
      <c r="F114" s="3">
        <v>330</v>
      </c>
    </row>
    <row r="116" spans="2:7" x14ac:dyDescent="0.25">
      <c r="B116" s="1" t="s">
        <v>64</v>
      </c>
    </row>
    <row r="117" spans="2:7" ht="30" x14ac:dyDescent="0.25">
      <c r="B117" s="1" t="s">
        <v>46</v>
      </c>
      <c r="C117" s="3" t="s">
        <v>1</v>
      </c>
      <c r="D117" s="3">
        <v>15</v>
      </c>
      <c r="E117" s="4">
        <v>180</v>
      </c>
      <c r="F117" s="3">
        <v>20</v>
      </c>
      <c r="G117" s="4">
        <v>165</v>
      </c>
    </row>
    <row r="118" spans="2:7" x14ac:dyDescent="0.25">
      <c r="B118" s="1" t="s">
        <v>65</v>
      </c>
    </row>
    <row r="119" spans="2:7" ht="60" x14ac:dyDescent="0.25">
      <c r="B119" s="1" t="s">
        <v>74</v>
      </c>
      <c r="C119" s="3" t="s">
        <v>3</v>
      </c>
      <c r="D119" s="3">
        <v>0</v>
      </c>
      <c r="F119" s="3">
        <v>0</v>
      </c>
    </row>
    <row r="120" spans="2:7" x14ac:dyDescent="0.25">
      <c r="B120" s="1" t="s">
        <v>50</v>
      </c>
      <c r="C120" s="3" t="s">
        <v>1</v>
      </c>
      <c r="D120" s="3">
        <v>312</v>
      </c>
      <c r="E120" s="4">
        <v>180</v>
      </c>
      <c r="F120" s="3">
        <v>312</v>
      </c>
      <c r="G120" s="4">
        <v>110</v>
      </c>
    </row>
    <row r="122" spans="2:7" x14ac:dyDescent="0.25">
      <c r="B122" s="2" t="s">
        <v>66</v>
      </c>
    </row>
    <row r="123" spans="2:7" x14ac:dyDescent="0.25">
      <c r="B123" s="1" t="s">
        <v>51</v>
      </c>
      <c r="C123" s="3" t="s">
        <v>3</v>
      </c>
      <c r="D123" s="3">
        <v>0</v>
      </c>
      <c r="F123" s="3">
        <v>0</v>
      </c>
    </row>
    <row r="124" spans="2:7" x14ac:dyDescent="0.25">
      <c r="B124" s="1" t="s">
        <v>52</v>
      </c>
      <c r="C124" s="3" t="s">
        <v>53</v>
      </c>
      <c r="D124" s="3">
        <v>104</v>
      </c>
      <c r="E124" s="4">
        <v>1095</v>
      </c>
      <c r="G124" s="4">
        <v>820</v>
      </c>
    </row>
    <row r="125" spans="2:7" x14ac:dyDescent="0.25">
      <c r="B125" s="1" t="s">
        <v>54</v>
      </c>
      <c r="C125" s="3" t="s">
        <v>53</v>
      </c>
      <c r="D125" s="3">
        <v>104</v>
      </c>
      <c r="F125" s="3">
        <v>104</v>
      </c>
      <c r="G125" s="4">
        <v>760</v>
      </c>
    </row>
    <row r="126" spans="2:7" x14ac:dyDescent="0.25">
      <c r="B126" s="1" t="s">
        <v>67</v>
      </c>
    </row>
    <row r="127" spans="2:7" x14ac:dyDescent="0.25">
      <c r="B127" s="1" t="s">
        <v>55</v>
      </c>
      <c r="C127" s="3" t="s">
        <v>3</v>
      </c>
      <c r="D127" s="3">
        <v>0</v>
      </c>
      <c r="F127" s="3">
        <v>0</v>
      </c>
    </row>
    <row r="128" spans="2:7" x14ac:dyDescent="0.25">
      <c r="B128" s="1" t="s">
        <v>56</v>
      </c>
      <c r="C128" s="3" t="s">
        <v>8</v>
      </c>
      <c r="D128" s="3">
        <v>104</v>
      </c>
      <c r="E128" s="4">
        <v>180</v>
      </c>
      <c r="F128" s="3">
        <v>104</v>
      </c>
      <c r="G128" s="4">
        <v>90</v>
      </c>
    </row>
    <row r="129" spans="5:7" x14ac:dyDescent="0.25">
      <c r="E129" s="4">
        <f>+SUMPRODUCT(D71:D128,E71:E128)</f>
        <v>953191</v>
      </c>
      <c r="G129" s="4">
        <f>+SUMPRODUCT(F71:F128,G71:G128)</f>
        <v>877095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Sharil</dc:creator>
  <cp:lastModifiedBy>Sharil</cp:lastModifiedBy>
  <dcterms:created xsi:type="dcterms:W3CDTF">2016-02-18T01:40:06Z</dcterms:created>
  <dcterms:modified xsi:type="dcterms:W3CDTF">2016-02-18T03:07:17Z</dcterms:modified>
</cp:coreProperties>
</file>